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" i="1"/>
  <c r="B9"/>
  <c r="B10"/>
  <c r="B11"/>
  <c r="B12"/>
  <c r="B13"/>
  <c r="D7"/>
  <c r="E7"/>
  <c r="B7" s="1"/>
  <c r="C7"/>
</calcChain>
</file>

<file path=xl/sharedStrings.xml><?xml version="1.0" encoding="utf-8"?>
<sst xmlns="http://schemas.openxmlformats.org/spreadsheetml/2006/main" count="21" uniqueCount="21">
  <si>
    <t>2022年市级驻村工作队经费安排情况表</t>
    <phoneticPr fontId="1" type="noConversion"/>
  </si>
  <si>
    <t>单位</t>
    <phoneticPr fontId="1" type="noConversion"/>
  </si>
  <si>
    <t>乡镇明细</t>
    <phoneticPr fontId="1" type="noConversion"/>
  </si>
  <si>
    <t>备注</t>
    <phoneticPr fontId="1" type="noConversion"/>
  </si>
  <si>
    <t>合计</t>
    <phoneticPr fontId="1" type="noConversion"/>
  </si>
  <si>
    <t>咸安区</t>
    <phoneticPr fontId="1" type="noConversion"/>
  </si>
  <si>
    <t>嘉鱼县</t>
    <phoneticPr fontId="1" type="noConversion"/>
  </si>
  <si>
    <t>赤壁市</t>
    <phoneticPr fontId="1" type="noConversion"/>
  </si>
  <si>
    <t>通城县</t>
    <phoneticPr fontId="1" type="noConversion"/>
  </si>
  <si>
    <t>崇阳县</t>
    <phoneticPr fontId="1" type="noConversion"/>
  </si>
  <si>
    <t>通山县</t>
    <phoneticPr fontId="1" type="noConversion"/>
  </si>
  <si>
    <r>
      <t>工作队数</t>
    </r>
    <r>
      <rPr>
        <sz val="12"/>
        <color theme="1"/>
        <rFont val="仿宋"/>
        <family val="3"/>
        <charset val="134"/>
      </rPr>
      <t>（个）</t>
    </r>
    <phoneticPr fontId="1" type="noConversion"/>
  </si>
  <si>
    <r>
      <t>帮扶经费</t>
    </r>
    <r>
      <rPr>
        <sz val="12"/>
        <color theme="1"/>
        <rFont val="仿宋"/>
        <family val="3"/>
        <charset val="134"/>
      </rPr>
      <t>（万元）</t>
    </r>
    <phoneticPr fontId="1" type="noConversion"/>
  </si>
  <si>
    <r>
      <t>合计</t>
    </r>
    <r>
      <rPr>
        <sz val="12"/>
        <color theme="1"/>
        <rFont val="仿宋"/>
        <family val="3"/>
        <charset val="134"/>
      </rPr>
      <t>（万元）</t>
    </r>
    <phoneticPr fontId="1" type="noConversion"/>
  </si>
  <si>
    <r>
      <t>工作经费</t>
    </r>
    <r>
      <rPr>
        <sz val="12"/>
        <color theme="1"/>
        <rFont val="仿宋"/>
        <family val="3"/>
        <charset val="134"/>
      </rPr>
      <t>（万元）(含工作团经费)</t>
    </r>
    <phoneticPr fontId="1" type="noConversion"/>
  </si>
  <si>
    <t>汀泗桥镇65、大幕乡20、桂花镇60、横沟桥镇60</t>
    <phoneticPr fontId="1" type="noConversion"/>
  </si>
  <si>
    <t>官桥镇45、渡普镇20、新街镇20、陆溪镇20</t>
    <phoneticPr fontId="1" type="noConversion"/>
  </si>
  <si>
    <t>余家桥乡25、车埠镇20、新店镇40、官塘驿镇20</t>
    <phoneticPr fontId="1" type="noConversion"/>
  </si>
  <si>
    <t>塘湖镇45、大坪乡40、北港镇40、马港镇20、麦市镇20、关刀镇40、四庄乡20</t>
    <phoneticPr fontId="1" type="noConversion"/>
  </si>
  <si>
    <t>天城镇45、白霓镇20、路口镇40、石城镇20、港口乡40、青山镇20、金塘镇20、桂花泉镇20</t>
    <phoneticPr fontId="1" type="noConversion"/>
  </si>
  <si>
    <t>南林桥镇25、通羊镇20、慈口乡20、燕厦乡20、杨芳林乡20、黄沙铺镇20、大畈镇40、洪港镇40、闯王镇20、厦铺镇20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</si>
</sst>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3"/>
  <sheetViews>
    <sheetView tabSelected="1" workbookViewId="0">
      <selection activeCell="G10" sqref="G10"/>
    </sheetView>
  </sheetViews>
  <sheetFormatPr defaultRowHeight="13.5"/>
  <cols>
    <col min="3" max="3" width="12.375" customWidth="1"/>
    <col min="4" max="4" width="12.625" customWidth="1"/>
    <col min="5" max="5" width="13.25" customWidth="1"/>
    <col min="6" max="6" width="21.375" customWidth="1"/>
    <col min="7" max="7" width="11.375" customWidth="1"/>
  </cols>
  <sheetData>
    <row r="4" spans="1:7" ht="20.25">
      <c r="A4" s="4" t="s">
        <v>0</v>
      </c>
      <c r="B4" s="4"/>
      <c r="C4" s="4"/>
      <c r="D4" s="4"/>
      <c r="E4" s="4"/>
      <c r="F4" s="4"/>
      <c r="G4" s="4"/>
    </row>
    <row r="6" spans="1:7" ht="54" customHeight="1">
      <c r="A6" s="1" t="s">
        <v>1</v>
      </c>
      <c r="B6" s="2" t="s">
        <v>13</v>
      </c>
      <c r="C6" s="2" t="s">
        <v>11</v>
      </c>
      <c r="D6" s="2" t="s">
        <v>14</v>
      </c>
      <c r="E6" s="2" t="s">
        <v>12</v>
      </c>
      <c r="F6" s="1" t="s">
        <v>2</v>
      </c>
      <c r="G6" s="1" t="s">
        <v>3</v>
      </c>
    </row>
    <row r="7" spans="1:7" ht="43.5" customHeight="1">
      <c r="A7" s="1" t="s">
        <v>4</v>
      </c>
      <c r="B7" s="1">
        <f>D7+E7</f>
        <v>1110</v>
      </c>
      <c r="C7" s="1">
        <f>SUM(C8:C13)</f>
        <v>54</v>
      </c>
      <c r="D7" s="1">
        <f t="shared" ref="D7:E7" si="0">SUM(D8:D13)</f>
        <v>300</v>
      </c>
      <c r="E7" s="1">
        <f t="shared" si="0"/>
        <v>810</v>
      </c>
      <c r="F7" s="1"/>
      <c r="G7" s="3"/>
    </row>
    <row r="8" spans="1:7" ht="48.75" customHeight="1">
      <c r="A8" s="1" t="s">
        <v>5</v>
      </c>
      <c r="B8" s="1">
        <f t="shared" ref="B8:B13" si="1">D8+E8</f>
        <v>205</v>
      </c>
      <c r="C8" s="1">
        <v>10</v>
      </c>
      <c r="D8" s="1">
        <v>55</v>
      </c>
      <c r="E8" s="1">
        <v>150</v>
      </c>
      <c r="F8" s="3" t="s">
        <v>15</v>
      </c>
      <c r="G8" s="1"/>
    </row>
    <row r="9" spans="1:7" ht="44.25" customHeight="1">
      <c r="A9" s="1" t="s">
        <v>6</v>
      </c>
      <c r="B9" s="1">
        <f t="shared" si="1"/>
        <v>105</v>
      </c>
      <c r="C9" s="1">
        <v>5</v>
      </c>
      <c r="D9" s="1">
        <v>30</v>
      </c>
      <c r="E9" s="1">
        <v>75</v>
      </c>
      <c r="F9" s="3" t="s">
        <v>16</v>
      </c>
      <c r="G9" s="1"/>
    </row>
    <row r="10" spans="1:7" ht="48.75" customHeight="1">
      <c r="A10" s="1" t="s">
        <v>7</v>
      </c>
      <c r="B10" s="1">
        <f t="shared" si="1"/>
        <v>105</v>
      </c>
      <c r="C10" s="1">
        <v>5</v>
      </c>
      <c r="D10" s="1">
        <v>30</v>
      </c>
      <c r="E10" s="1">
        <v>75</v>
      </c>
      <c r="F10" s="3" t="s">
        <v>17</v>
      </c>
      <c r="G10" s="1"/>
    </row>
    <row r="11" spans="1:7" ht="70.5" customHeight="1">
      <c r="A11" s="1" t="s">
        <v>8</v>
      </c>
      <c r="B11" s="1">
        <f t="shared" si="1"/>
        <v>225</v>
      </c>
      <c r="C11" s="1">
        <v>11</v>
      </c>
      <c r="D11" s="1">
        <v>60</v>
      </c>
      <c r="E11" s="1">
        <v>165</v>
      </c>
      <c r="F11" s="3" t="s">
        <v>18</v>
      </c>
      <c r="G11" s="1"/>
    </row>
    <row r="12" spans="1:7" ht="77.25" customHeight="1">
      <c r="A12" s="1" t="s">
        <v>9</v>
      </c>
      <c r="B12" s="1">
        <f t="shared" si="1"/>
        <v>225</v>
      </c>
      <c r="C12" s="1">
        <v>11</v>
      </c>
      <c r="D12" s="1">
        <v>60</v>
      </c>
      <c r="E12" s="1">
        <v>165</v>
      </c>
      <c r="F12" s="3" t="s">
        <v>19</v>
      </c>
      <c r="G12" s="1"/>
    </row>
    <row r="13" spans="1:7" ht="104.25" customHeight="1">
      <c r="A13" s="1" t="s">
        <v>10</v>
      </c>
      <c r="B13" s="1">
        <f t="shared" si="1"/>
        <v>245</v>
      </c>
      <c r="C13" s="1">
        <v>12</v>
      </c>
      <c r="D13" s="1">
        <v>65</v>
      </c>
      <c r="E13" s="1">
        <v>180</v>
      </c>
      <c r="F13" s="3" t="s">
        <v>20</v>
      </c>
      <c r="G13" s="1"/>
    </row>
  </sheetData>
  <mergeCells count="1">
    <mergeCell ref="A4:G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2022-03-09T02:30:27Z</cp:lastPrinted>
  <dcterms:created xsi:type="dcterms:W3CDTF">2022-03-09T01:18:45Z</dcterms:created>
  <dcterms:modified xsi:type="dcterms:W3CDTF">2022-03-10T01:03:42Z</dcterms:modified>
</cp:coreProperties>
</file>